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io\Desktop\"/>
    </mc:Choice>
  </mc:AlternateContent>
  <xr:revisionPtr revIDLastSave="0" documentId="8_{B74B2ED4-E368-4577-94A9-C6E11C9E1E96}" xr6:coauthVersionLast="45" xr6:coauthVersionMax="45" xr10:uidLastSave="{00000000-0000-0000-0000-000000000000}"/>
  <bookViews>
    <workbookView xWindow="30360" yWindow="2340" windowWidth="21600" windowHeight="11385" xr2:uid="{00000000-000D-0000-FFFF-FFFF00000000}"/>
  </bookViews>
  <sheets>
    <sheet name="TSP Marche" sheetId="1" r:id="rId1"/>
  </sheets>
  <definedNames>
    <definedName name="solver_adj" localSheetId="0" hidden="1">'TSP Marche'!$C$2:$AF$2</definedName>
    <definedName name="solver_cvg" localSheetId="0" hidden="1">0.0001</definedName>
    <definedName name="solver_drv" localSheetId="0" hidden="1">2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'TSP Marche'!$AG$10</definedName>
    <definedName name="solver_lhs10" localSheetId="0" hidden="1">'TSP Marche'!$AG$22</definedName>
    <definedName name="solver_lhs11" localSheetId="0" hidden="1">'TSP Marche'!$AG$23</definedName>
    <definedName name="solver_lhs12" localSheetId="0" hidden="1">'TSP Marche'!$AG$25</definedName>
    <definedName name="solver_lhs13" localSheetId="0" hidden="1">'TSP Marche'!$AG$26</definedName>
    <definedName name="solver_lhs14" localSheetId="0" hidden="1">'TSP Marche'!$AG$6</definedName>
    <definedName name="solver_lhs15" localSheetId="0" hidden="1">'TSP Marche'!$AG$7</definedName>
    <definedName name="solver_lhs16" localSheetId="0" hidden="1">'TSP Marche'!$AG$8</definedName>
    <definedName name="solver_lhs17" localSheetId="0" hidden="1">'TSP Marche'!$AG$9</definedName>
    <definedName name="solver_lhs18" localSheetId="0" hidden="1">'TSP Marche'!$C$2:$AF$2</definedName>
    <definedName name="solver_lhs2" localSheetId="0" hidden="1">'TSP Marche'!$AG$11</definedName>
    <definedName name="solver_lhs3" localSheetId="0" hidden="1">'TSP Marche'!$AG$12</definedName>
    <definedName name="solver_lhs4" localSheetId="0" hidden="1">'TSP Marche'!$AG$13</definedName>
    <definedName name="solver_lhs5" localSheetId="0" hidden="1">'TSP Marche'!$AG$14</definedName>
    <definedName name="solver_lhs6" localSheetId="0" hidden="1">'TSP Marche'!$AG$15</definedName>
    <definedName name="solver_lhs7" localSheetId="0" hidden="1">'TSP Marche'!$AG$16</definedName>
    <definedName name="solver_lhs8" localSheetId="0" hidden="1">'TSP Marche'!$AG$17</definedName>
    <definedName name="solver_lhs9" localSheetId="0" hidden="1">'TSP Marche'!$AG$21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18</definedName>
    <definedName name="solver_nwt" localSheetId="0" hidden="1">1</definedName>
    <definedName name="solver_opt" localSheetId="0" hidden="1">'TSP Marche'!$C$19</definedName>
    <definedName name="solver_pre" localSheetId="0" hidden="1">0.000001</definedName>
    <definedName name="solver_rbv" localSheetId="0" hidden="1">2</definedName>
    <definedName name="solver_rel1" localSheetId="0" hidden="1">2</definedName>
    <definedName name="solver_rel10" localSheetId="0" hidden="1">1</definedName>
    <definedName name="solver_rel11" localSheetId="0" hidden="1">1</definedName>
    <definedName name="solver_rel12" localSheetId="0" hidden="1">1</definedName>
    <definedName name="solver_rel13" localSheetId="0" hidden="1">1</definedName>
    <definedName name="solver_rel14" localSheetId="0" hidden="1">2</definedName>
    <definedName name="solver_rel15" localSheetId="0" hidden="1">2</definedName>
    <definedName name="solver_rel16" localSheetId="0" hidden="1">2</definedName>
    <definedName name="solver_rel17" localSheetId="0" hidden="1">2</definedName>
    <definedName name="solver_rel18" localSheetId="0" hidden="1">5</definedName>
    <definedName name="solver_rel2" localSheetId="0" hidden="1">2</definedName>
    <definedName name="solver_rel3" localSheetId="0" hidden="1">2</definedName>
    <definedName name="solver_rel4" localSheetId="0" hidden="1">2</definedName>
    <definedName name="solver_rel5" localSheetId="0" hidden="1">2</definedName>
    <definedName name="solver_rel6" localSheetId="0" hidden="1">2</definedName>
    <definedName name="solver_rel7" localSheetId="0" hidden="1">2</definedName>
    <definedName name="solver_rel8" localSheetId="0" hidden="1">2</definedName>
    <definedName name="solver_rel9" localSheetId="0" hidden="1">1</definedName>
    <definedName name="solver_rhs1" localSheetId="0" hidden="1">'TSP Marche'!$AH$10</definedName>
    <definedName name="solver_rhs10" localSheetId="0" hidden="1">'TSP Marche'!$AH$22</definedName>
    <definedName name="solver_rhs11" localSheetId="0" hidden="1">'TSP Marche'!$AH$23</definedName>
    <definedName name="solver_rhs12" localSheetId="0" hidden="1">'TSP Marche'!$AH$25</definedName>
    <definedName name="solver_rhs13" localSheetId="0" hidden="1">'TSP Marche'!$AH$26</definedName>
    <definedName name="solver_rhs14" localSheetId="0" hidden="1">'TSP Marche'!$AH$6</definedName>
    <definedName name="solver_rhs15" localSheetId="0" hidden="1">'TSP Marche'!$AH$7</definedName>
    <definedName name="solver_rhs16" localSheetId="0" hidden="1">'TSP Marche'!$AH$8</definedName>
    <definedName name="solver_rhs17" localSheetId="0" hidden="1">'TSP Marche'!$AH$9</definedName>
    <definedName name="solver_rhs18" localSheetId="0" hidden="1">binario</definedName>
    <definedName name="solver_rhs2" localSheetId="0" hidden="1">'TSP Marche'!$AH$11</definedName>
    <definedName name="solver_rhs3" localSheetId="0" hidden="1">'TSP Marche'!$AH$12</definedName>
    <definedName name="solver_rhs4" localSheetId="0" hidden="1">'TSP Marche'!$AH$13</definedName>
    <definedName name="solver_rhs5" localSheetId="0" hidden="1">'TSP Marche'!$AH$14</definedName>
    <definedName name="solver_rhs6" localSheetId="0" hidden="1">'TSP Marche'!$AH$15</definedName>
    <definedName name="solver_rhs7" localSheetId="0" hidden="1">'TSP Marche'!$AH$16</definedName>
    <definedName name="solver_rhs8" localSheetId="0" hidden="1">'TSP Marche'!$AH$17</definedName>
    <definedName name="solver_rhs9" localSheetId="0" hidden="1">'TSP Marche'!$AH$21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26" i="1" l="1"/>
  <c r="AG25" i="1"/>
  <c r="AG23" i="1"/>
  <c r="AG22" i="1"/>
  <c r="AG21" i="1"/>
  <c r="AG17" i="1"/>
  <c r="AG16" i="1"/>
  <c r="AG15" i="1"/>
  <c r="AG14" i="1"/>
  <c r="AG13" i="1"/>
  <c r="AG12" i="1"/>
  <c r="AG11" i="1"/>
  <c r="AG10" i="1"/>
  <c r="AG9" i="1"/>
  <c r="AG8" i="1"/>
  <c r="AG7" i="1"/>
  <c r="AG6" i="1"/>
  <c r="C19" i="1"/>
</calcChain>
</file>

<file path=xl/sharedStrings.xml><?xml version="1.0" encoding="utf-8"?>
<sst xmlns="http://schemas.openxmlformats.org/spreadsheetml/2006/main" count="50" uniqueCount="50">
  <si>
    <t>Variabili</t>
  </si>
  <si>
    <t>x12</t>
  </si>
  <si>
    <t>x13</t>
  </si>
  <si>
    <t>x14</t>
  </si>
  <si>
    <t>x15</t>
  </si>
  <si>
    <t>x16</t>
  </si>
  <si>
    <t>x21</t>
  </si>
  <si>
    <t>x23</t>
  </si>
  <si>
    <t>x24</t>
  </si>
  <si>
    <t>x25</t>
  </si>
  <si>
    <t>x26</t>
  </si>
  <si>
    <t>x31</t>
  </si>
  <si>
    <t>x32</t>
  </si>
  <si>
    <t>x34</t>
  </si>
  <si>
    <t>x35</t>
  </si>
  <si>
    <t>x36</t>
  </si>
  <si>
    <t>x41</t>
  </si>
  <si>
    <t>x42</t>
  </si>
  <si>
    <t>x43</t>
  </si>
  <si>
    <t>x45</t>
  </si>
  <si>
    <t>x46</t>
  </si>
  <si>
    <t>x51</t>
  </si>
  <si>
    <t>x52</t>
  </si>
  <si>
    <t>x53</t>
  </si>
  <si>
    <t>x54</t>
  </si>
  <si>
    <t>x56</t>
  </si>
  <si>
    <t>x61</t>
  </si>
  <si>
    <t>x62</t>
  </si>
  <si>
    <t>x63</t>
  </si>
  <si>
    <t>x64</t>
  </si>
  <si>
    <t>x65</t>
  </si>
  <si>
    <t>Coefficienti</t>
  </si>
  <si>
    <t>Vincolo 1</t>
  </si>
  <si>
    <t>Vincolo 2</t>
  </si>
  <si>
    <t>Vincolo 3</t>
  </si>
  <si>
    <t>Vincolo 4</t>
  </si>
  <si>
    <t>Vincolo 5</t>
  </si>
  <si>
    <t>Vincolo 6</t>
  </si>
  <si>
    <t>Vincolo 7</t>
  </si>
  <si>
    <t>Vincolo 8</t>
  </si>
  <si>
    <t>Vincolo 9</t>
  </si>
  <si>
    <t>Vincolo 10</t>
  </si>
  <si>
    <t>Vincolo 11</t>
  </si>
  <si>
    <t>Vincolo 12</t>
  </si>
  <si>
    <t>Minimizzare</t>
  </si>
  <si>
    <t>Sottocircuito 1</t>
  </si>
  <si>
    <t>Sottocircuito 2</t>
  </si>
  <si>
    <t>Sottocircuito 3</t>
  </si>
  <si>
    <t>Sottocircuito 4</t>
  </si>
  <si>
    <t>Sottocircuito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</si>
</sst>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874E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874E2"/>
      <color rgb="FF00FF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topLeftCell="A14" workbookViewId="0">
      <selection activeCell="AD2" sqref="AD2"/>
    </sheetView>
  </sheetViews>
  <sheetFormatPr defaultRowHeight="15" x14ac:dyDescent="0.25"/>
  <cols>
    <col min="1" max="1" width="12.7109375" bestFit="1" customWidth="1"/>
  </cols>
  <sheetData>
    <row r="1" spans="1:34" x14ac:dyDescent="0.25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</row>
    <row r="2" spans="1:34" x14ac:dyDescent="0.25">
      <c r="C2">
        <v>0</v>
      </c>
      <c r="D2">
        <v>0</v>
      </c>
      <c r="E2">
        <v>0</v>
      </c>
      <c r="F2">
        <v>0</v>
      </c>
      <c r="G2" s="8">
        <v>1</v>
      </c>
      <c r="H2">
        <v>0</v>
      </c>
      <c r="I2">
        <v>0</v>
      </c>
      <c r="J2" s="8">
        <v>1</v>
      </c>
      <c r="K2">
        <v>0</v>
      </c>
      <c r="L2">
        <v>0</v>
      </c>
      <c r="M2">
        <v>0</v>
      </c>
      <c r="N2">
        <v>0</v>
      </c>
      <c r="O2">
        <v>0</v>
      </c>
      <c r="P2" s="8">
        <v>1</v>
      </c>
      <c r="Q2">
        <v>0</v>
      </c>
      <c r="R2" s="8">
        <v>1</v>
      </c>
      <c r="S2">
        <v>0</v>
      </c>
      <c r="T2">
        <v>0</v>
      </c>
      <c r="U2">
        <v>0</v>
      </c>
      <c r="V2">
        <v>0</v>
      </c>
      <c r="W2">
        <v>0</v>
      </c>
      <c r="X2" s="8">
        <v>1</v>
      </c>
      <c r="Y2">
        <v>0</v>
      </c>
      <c r="Z2">
        <v>0</v>
      </c>
      <c r="AA2">
        <v>0</v>
      </c>
      <c r="AB2">
        <v>0</v>
      </c>
      <c r="AC2">
        <v>0</v>
      </c>
      <c r="AD2" s="8">
        <v>1</v>
      </c>
      <c r="AE2">
        <v>0</v>
      </c>
      <c r="AF2">
        <v>0</v>
      </c>
    </row>
    <row r="4" spans="1:34" x14ac:dyDescent="0.25">
      <c r="A4" s="2" t="s">
        <v>31</v>
      </c>
      <c r="C4">
        <v>33.6</v>
      </c>
      <c r="D4">
        <v>14</v>
      </c>
      <c r="E4">
        <v>40.9</v>
      </c>
      <c r="F4">
        <v>14.5</v>
      </c>
      <c r="G4">
        <v>11.5</v>
      </c>
      <c r="H4">
        <v>34.700000000000003</v>
      </c>
      <c r="I4">
        <v>21.7</v>
      </c>
      <c r="J4">
        <v>13</v>
      </c>
      <c r="K4">
        <v>20.2</v>
      </c>
      <c r="L4">
        <v>23.4</v>
      </c>
      <c r="M4">
        <v>14.8</v>
      </c>
      <c r="N4">
        <v>21.5</v>
      </c>
      <c r="O4">
        <v>29.3</v>
      </c>
      <c r="P4">
        <v>2</v>
      </c>
      <c r="Q4">
        <v>3.9</v>
      </c>
      <c r="R4">
        <v>41.7</v>
      </c>
      <c r="S4">
        <v>13.1</v>
      </c>
      <c r="T4">
        <v>29.4</v>
      </c>
      <c r="U4">
        <v>27.6</v>
      </c>
      <c r="V4">
        <v>30.3</v>
      </c>
      <c r="W4">
        <v>15</v>
      </c>
      <c r="X4">
        <v>20.2</v>
      </c>
      <c r="Y4">
        <v>2</v>
      </c>
      <c r="Z4">
        <v>27.5</v>
      </c>
      <c r="AA4">
        <v>3.9</v>
      </c>
      <c r="AB4">
        <v>12</v>
      </c>
      <c r="AC4">
        <v>22.8</v>
      </c>
      <c r="AD4">
        <v>2</v>
      </c>
      <c r="AE4">
        <v>30.1</v>
      </c>
      <c r="AF4">
        <v>4</v>
      </c>
    </row>
    <row r="6" spans="1:34" x14ac:dyDescent="0.25">
      <c r="A6" s="3" t="s">
        <v>32</v>
      </c>
      <c r="C6">
        <v>1</v>
      </c>
      <c r="D6">
        <v>1</v>
      </c>
      <c r="E6">
        <v>1</v>
      </c>
      <c r="F6">
        <v>1</v>
      </c>
      <c r="G6">
        <v>1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f>SUMPRODUCT(C6:AF6,C2:AF2)</f>
        <v>1</v>
      </c>
      <c r="AH6">
        <v>1</v>
      </c>
    </row>
    <row r="7" spans="1:34" x14ac:dyDescent="0.25">
      <c r="A7" s="3" t="s">
        <v>33</v>
      </c>
      <c r="C7">
        <v>0</v>
      </c>
      <c r="D7">
        <v>0</v>
      </c>
      <c r="E7">
        <v>0</v>
      </c>
      <c r="F7">
        <v>0</v>
      </c>
      <c r="G7">
        <v>0</v>
      </c>
      <c r="H7">
        <v>1</v>
      </c>
      <c r="I7">
        <v>1</v>
      </c>
      <c r="J7">
        <v>1</v>
      </c>
      <c r="K7">
        <v>1</v>
      </c>
      <c r="L7">
        <v>1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f>SUMPRODUCT(C7:AF7,C2:AF2)</f>
        <v>1</v>
      </c>
      <c r="AH7">
        <v>1</v>
      </c>
    </row>
    <row r="8" spans="1:34" x14ac:dyDescent="0.25">
      <c r="A8" s="3" t="s">
        <v>34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1</v>
      </c>
      <c r="O8">
        <v>1</v>
      </c>
      <c r="P8">
        <v>1</v>
      </c>
      <c r="Q8">
        <v>1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f>SUMPRODUCT(C8:AF8,C2:AF2)</f>
        <v>1</v>
      </c>
      <c r="AH8">
        <v>1</v>
      </c>
    </row>
    <row r="9" spans="1:34" x14ac:dyDescent="0.25">
      <c r="A9" s="3" t="s">
        <v>35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1</v>
      </c>
      <c r="T9">
        <v>1</v>
      </c>
      <c r="U9">
        <v>1</v>
      </c>
      <c r="V9">
        <v>1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f>SUMPRODUCT(C9:AF9,C2:AF2)</f>
        <v>1</v>
      </c>
      <c r="AH9">
        <v>1</v>
      </c>
    </row>
    <row r="10" spans="1:34" x14ac:dyDescent="0.25">
      <c r="A10" s="3" t="s">
        <v>36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1</v>
      </c>
      <c r="X10">
        <v>1</v>
      </c>
      <c r="Y10">
        <v>1</v>
      </c>
      <c r="Z10">
        <v>1</v>
      </c>
      <c r="AA10">
        <v>1</v>
      </c>
      <c r="AB10">
        <v>0</v>
      </c>
      <c r="AC10">
        <v>0</v>
      </c>
      <c r="AD10">
        <v>0</v>
      </c>
      <c r="AE10">
        <v>0</v>
      </c>
      <c r="AF10">
        <v>0</v>
      </c>
      <c r="AG10">
        <f>SUMPRODUCT(C10:AF10,C2:AF2)</f>
        <v>1</v>
      </c>
      <c r="AH10">
        <v>1</v>
      </c>
    </row>
    <row r="11" spans="1:34" x14ac:dyDescent="0.25">
      <c r="A11" s="3" t="s">
        <v>37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1</v>
      </c>
      <c r="AC11">
        <v>1</v>
      </c>
      <c r="AD11">
        <v>1</v>
      </c>
      <c r="AE11">
        <v>1</v>
      </c>
      <c r="AF11">
        <v>1</v>
      </c>
      <c r="AG11">
        <f>SUMPRODUCT(C11:AF11,C2:AF2)</f>
        <v>1</v>
      </c>
      <c r="AH11">
        <v>1</v>
      </c>
    </row>
    <row r="12" spans="1:34" x14ac:dyDescent="0.25">
      <c r="A12" s="4" t="s">
        <v>38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  <c r="V12">
        <v>0</v>
      </c>
      <c r="W12">
        <v>1</v>
      </c>
      <c r="X12">
        <v>0</v>
      </c>
      <c r="Y12">
        <v>0</v>
      </c>
      <c r="Z12">
        <v>0</v>
      </c>
      <c r="AA12">
        <v>0</v>
      </c>
      <c r="AB12">
        <v>1</v>
      </c>
      <c r="AC12">
        <v>0</v>
      </c>
      <c r="AD12">
        <v>0</v>
      </c>
      <c r="AE12">
        <v>0</v>
      </c>
      <c r="AF12">
        <v>0</v>
      </c>
      <c r="AG12">
        <f>SUMPRODUCT(C12:AF12,C2:AF2)</f>
        <v>1</v>
      </c>
      <c r="AH12">
        <v>1</v>
      </c>
    </row>
    <row r="13" spans="1:34" x14ac:dyDescent="0.25">
      <c r="A13" s="4" t="s">
        <v>39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1</v>
      </c>
      <c r="Y13">
        <v>0</v>
      </c>
      <c r="Z13">
        <v>0</v>
      </c>
      <c r="AA13">
        <v>0</v>
      </c>
      <c r="AB13">
        <v>0</v>
      </c>
      <c r="AC13">
        <v>1</v>
      </c>
      <c r="AD13">
        <v>0</v>
      </c>
      <c r="AE13">
        <v>0</v>
      </c>
      <c r="AF13">
        <v>0</v>
      </c>
      <c r="AG13">
        <f>SUMPRODUCT(C13:AF13,C2:AF2)</f>
        <v>1</v>
      </c>
      <c r="AH13">
        <v>1</v>
      </c>
    </row>
    <row r="14" spans="1:34" x14ac:dyDescent="0.25">
      <c r="A14" s="4" t="s">
        <v>40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1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>
        <v>0</v>
      </c>
      <c r="AG14">
        <f>SUMPRODUCT(C14:AF14,C2:AF2)</f>
        <v>1</v>
      </c>
      <c r="AH14">
        <v>1</v>
      </c>
    </row>
    <row r="15" spans="1:34" x14ac:dyDescent="0.25">
      <c r="A15" s="4" t="s">
        <v>41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1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1</v>
      </c>
      <c r="AA15">
        <v>0</v>
      </c>
      <c r="AB15">
        <v>0</v>
      </c>
      <c r="AC15">
        <v>0</v>
      </c>
      <c r="AD15">
        <v>0</v>
      </c>
      <c r="AE15">
        <v>1</v>
      </c>
      <c r="AF15">
        <v>0</v>
      </c>
      <c r="AG15">
        <f>SUMPRODUCT(C15:AF15,C2:AF2)</f>
        <v>1</v>
      </c>
      <c r="AH15">
        <v>1</v>
      </c>
    </row>
    <row r="16" spans="1:34" x14ac:dyDescent="0.25">
      <c r="A16" s="4" t="s">
        <v>42</v>
      </c>
      <c r="C16">
        <v>0</v>
      </c>
      <c r="D16">
        <v>0</v>
      </c>
      <c r="E16">
        <v>0</v>
      </c>
      <c r="F16">
        <v>1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1</v>
      </c>
      <c r="AG16">
        <f>SUMPRODUCT(C16:AF16,C2:AF2)</f>
        <v>1</v>
      </c>
      <c r="AH16">
        <v>1</v>
      </c>
    </row>
    <row r="17" spans="1:34" x14ac:dyDescent="0.25">
      <c r="A17" s="4" t="s">
        <v>43</v>
      </c>
      <c r="C17">
        <v>0</v>
      </c>
      <c r="D17">
        <v>0</v>
      </c>
      <c r="E17">
        <v>0</v>
      </c>
      <c r="F17">
        <v>0</v>
      </c>
      <c r="G17">
        <v>1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1</v>
      </c>
      <c r="W17">
        <v>0</v>
      </c>
      <c r="X17">
        <v>0</v>
      </c>
      <c r="Y17">
        <v>0</v>
      </c>
      <c r="Z17">
        <v>0</v>
      </c>
      <c r="AA17">
        <v>1</v>
      </c>
      <c r="AB17">
        <v>0</v>
      </c>
      <c r="AC17">
        <v>0</v>
      </c>
      <c r="AD17">
        <v>0</v>
      </c>
      <c r="AE17">
        <v>0</v>
      </c>
      <c r="AF17">
        <v>0</v>
      </c>
      <c r="AG17">
        <f>SUMPRODUCT(C17:AF17,C2:AF2)</f>
        <v>1</v>
      </c>
      <c r="AH17">
        <v>1</v>
      </c>
    </row>
    <row r="19" spans="1:34" x14ac:dyDescent="0.25">
      <c r="A19" s="5" t="s">
        <v>44</v>
      </c>
      <c r="C19" s="5">
        <f>SUMPRODUCT(C2:AF2,C4:AF4)</f>
        <v>90.4</v>
      </c>
    </row>
    <row r="21" spans="1:34" x14ac:dyDescent="0.25">
      <c r="A21" s="6" t="s">
        <v>45</v>
      </c>
      <c r="C21">
        <v>0</v>
      </c>
      <c r="D21">
        <v>0</v>
      </c>
      <c r="E21">
        <v>0</v>
      </c>
      <c r="F21">
        <v>0</v>
      </c>
      <c r="G21">
        <v>1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1</v>
      </c>
      <c r="AC21">
        <v>0</v>
      </c>
      <c r="AD21">
        <v>0</v>
      </c>
      <c r="AE21">
        <v>0</v>
      </c>
      <c r="AF21">
        <v>0</v>
      </c>
      <c r="AG21">
        <f>SUMPRODUCT(C21:AF21,C2:AF2)</f>
        <v>1</v>
      </c>
      <c r="AH21">
        <v>1</v>
      </c>
    </row>
    <row r="22" spans="1:34" x14ac:dyDescent="0.25">
      <c r="A22" s="6" t="s">
        <v>46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1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f>SUMPRODUCT(C22:AF22,C2:AF2)</f>
        <v>1</v>
      </c>
      <c r="AH22">
        <v>1</v>
      </c>
    </row>
    <row r="23" spans="1:34" x14ac:dyDescent="0.25">
      <c r="A23" s="6" t="s">
        <v>47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1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1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f>SUMPRODUCT(C23:AF23,C2:AF2)</f>
        <v>1</v>
      </c>
      <c r="AH23">
        <v>1</v>
      </c>
    </row>
    <row r="25" spans="1:34" x14ac:dyDescent="0.25">
      <c r="A25" s="7" t="s">
        <v>48</v>
      </c>
      <c r="C25">
        <v>0</v>
      </c>
      <c r="D25">
        <v>0</v>
      </c>
      <c r="E25">
        <v>0</v>
      </c>
      <c r="F25">
        <v>0</v>
      </c>
      <c r="G25">
        <v>1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>
        <v>0</v>
      </c>
      <c r="AG25">
        <f>SUMPRODUCT(C25:AF25,C2:AF2)</f>
        <v>2</v>
      </c>
      <c r="AH25">
        <v>2</v>
      </c>
    </row>
    <row r="26" spans="1:34" x14ac:dyDescent="0.25">
      <c r="A26" s="7" t="s">
        <v>49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1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1</v>
      </c>
      <c r="V26">
        <v>0</v>
      </c>
      <c r="W26">
        <v>0</v>
      </c>
      <c r="X26">
        <v>1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f>SUMPRODUCT(C26:AF26,C2:AF2)</f>
        <v>2</v>
      </c>
      <c r="AH2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TSP Marche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Daniele</dc:creator>
  <cp:lastModifiedBy>Dario</cp:lastModifiedBy>
  <dcterms:created xsi:type="dcterms:W3CDTF">2019-11-21T11:26:24Z</dcterms:created>
  <dcterms:modified xsi:type="dcterms:W3CDTF">2019-11-21T18:46:28Z</dcterms:modified>
</cp:coreProperties>
</file>